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ty\applicatieontwikkeling\CRM 2016\Verslagen\Orthopedie\Documenten\"/>
    </mc:Choice>
  </mc:AlternateContent>
  <bookViews>
    <workbookView xWindow="0" yWindow="0" windowWidth="15090" windowHeight="7155"/>
  </bookViews>
  <sheets>
    <sheet name="jaarprogramma 2017-2018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/>
  <c r="C61" i="1"/>
  <c r="C62" i="1"/>
  <c r="C4" i="1"/>
  <c r="C5" i="1"/>
  <c r="C6" i="1"/>
  <c r="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</calcChain>
</file>

<file path=xl/sharedStrings.xml><?xml version="1.0" encoding="utf-8"?>
<sst xmlns="http://schemas.openxmlformats.org/spreadsheetml/2006/main" count="175" uniqueCount="69">
  <si>
    <t>Jaar</t>
  </si>
  <si>
    <t>Kalenderweek</t>
  </si>
  <si>
    <t>Week vanaf</t>
  </si>
  <si>
    <t>eerste fase</t>
  </si>
  <si>
    <t>tweede fase</t>
  </si>
  <si>
    <t>derde fase</t>
  </si>
  <si>
    <t>Opmerkingen</t>
  </si>
  <si>
    <t>3EP
2016-2017</t>
  </si>
  <si>
    <t>examen</t>
  </si>
  <si>
    <t>examen tot 4-9</t>
  </si>
  <si>
    <t>puntenverwerking en deliberatie</t>
  </si>
  <si>
    <t>Onthaalactiviteiten</t>
  </si>
  <si>
    <t>11/9 9 uur flexibele trajecten/ 13/9 onthaaldag + flexibele trajecten + promotie</t>
  </si>
  <si>
    <t>Semester 1</t>
  </si>
  <si>
    <t>week 1</t>
  </si>
  <si>
    <t>PROJECTWEEK 1: CAD-CAM</t>
  </si>
  <si>
    <t>2017-2018</t>
  </si>
  <si>
    <t>week 2</t>
  </si>
  <si>
    <t>week 3</t>
  </si>
  <si>
    <t>week 4</t>
  </si>
  <si>
    <t>stage 1</t>
  </si>
  <si>
    <t>week 5</t>
  </si>
  <si>
    <t>stage 2</t>
  </si>
  <si>
    <t>week 6</t>
  </si>
  <si>
    <t>stage 3</t>
  </si>
  <si>
    <t>lesvrije week</t>
  </si>
  <si>
    <t>stage 4</t>
  </si>
  <si>
    <t>week 7</t>
  </si>
  <si>
    <t>stage 5</t>
  </si>
  <si>
    <t>week 8</t>
  </si>
  <si>
    <t>do 16/11 hogeschoolcongres</t>
  </si>
  <si>
    <t>stage OT 3</t>
  </si>
  <si>
    <t>week 9</t>
  </si>
  <si>
    <t>week 10</t>
  </si>
  <si>
    <t>week 11</t>
  </si>
  <si>
    <t>week 12</t>
  </si>
  <si>
    <t>kerstvakantie</t>
  </si>
  <si>
    <t>examen statistiek en elektronica/sportpathologie</t>
  </si>
  <si>
    <t>praktijkweek</t>
  </si>
  <si>
    <t>stage OT1 en OT2</t>
  </si>
  <si>
    <t>31/01 punten binnen</t>
  </si>
  <si>
    <t>Semester 2</t>
  </si>
  <si>
    <t>stage OTW en ST</t>
  </si>
  <si>
    <t>examen RZL - bachelorproef (stationsproeven: dinsdag 13/3 - casusproef vrijdag 16/3) - brandwonden - vertrek internationale stages</t>
  </si>
  <si>
    <t>bedrijfsbezoeken internationaal</t>
  </si>
  <si>
    <t>casusweek 2 en 3 ortho</t>
  </si>
  <si>
    <t>paasvakantie</t>
  </si>
  <si>
    <t>eindstage 1</t>
  </si>
  <si>
    <t>Interdisciplinaire projectweek (ONDER VOORBEHOUD°</t>
  </si>
  <si>
    <t>eindstage 2</t>
  </si>
  <si>
    <t>week  2</t>
  </si>
  <si>
    <t>eindstage 3</t>
  </si>
  <si>
    <t>di 01/05 dag van de arbeid</t>
  </si>
  <si>
    <t>eindstage 4</t>
  </si>
  <si>
    <t>do 10/05 + vrij 11/05 hemelvaart</t>
  </si>
  <si>
    <t>eindstage 5</t>
  </si>
  <si>
    <t>15/05-18/05 Leipzig</t>
  </si>
  <si>
    <t>eindstage 6</t>
  </si>
  <si>
    <t>ma 21/05 Pinksteren</t>
  </si>
  <si>
    <t>blok</t>
  </si>
  <si>
    <t>eindstage 7</t>
  </si>
  <si>
    <t>eindstage 8</t>
  </si>
  <si>
    <t>eindstage 9</t>
  </si>
  <si>
    <t>eindstage 10</t>
  </si>
  <si>
    <t>24/06 punten binnen</t>
  </si>
  <si>
    <t>3EP
2017-2018</t>
  </si>
  <si>
    <t>04/09 punten binnen</t>
  </si>
  <si>
    <t>onthaalactiviteiten</t>
  </si>
  <si>
    <t>Stage 2 or: ofwel periode a ofwel periode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</si>
</sst>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ddd\ d\-m\-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04C25"/>
        <bgColor indexed="64"/>
      </patternFill>
    </fill>
    <fill>
      <patternFill patternType="solid">
        <fgColor rgb="FF009CAB"/>
        <bgColor indexed="64"/>
      </patternFill>
    </fill>
    <fill>
      <patternFill patternType="solid">
        <fgColor rgb="FFF8A37F"/>
        <bgColor indexed="64"/>
      </patternFill>
    </fill>
    <fill>
      <patternFill patternType="solid">
        <fgColor rgb="FF6FC3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9CAB"/>
      </right>
      <top/>
      <bottom style="medium">
        <color rgb="FF009CAB"/>
      </bottom>
      <diagonal/>
    </border>
    <border>
      <left style="medium">
        <color rgb="FF009CAB"/>
      </left>
      <right style="medium">
        <color rgb="FF009CAB"/>
      </right>
      <top style="medium">
        <color rgb="FF009CAB"/>
      </top>
      <bottom style="medium">
        <color rgb="FF009CAB"/>
      </bottom>
      <diagonal/>
    </border>
    <border>
      <left/>
      <right style="medium">
        <color rgb="FF009CAB"/>
      </right>
      <top style="medium">
        <color rgb="FF009CAB"/>
      </top>
      <bottom style="medium">
        <color rgb="FF009CAB"/>
      </bottom>
      <diagonal/>
    </border>
    <border>
      <left/>
      <right style="medium">
        <color rgb="FF009CAB"/>
      </right>
      <top/>
      <bottom/>
      <diagonal/>
    </border>
    <border>
      <left style="medium">
        <color rgb="FF009CAB"/>
      </left>
      <right style="medium">
        <color rgb="FF009CAB"/>
      </right>
      <top/>
      <bottom/>
      <diagonal/>
    </border>
    <border>
      <left/>
      <right style="medium">
        <color rgb="FF009CAB"/>
      </right>
      <top style="medium">
        <color rgb="FF009CAB"/>
      </top>
      <bottom/>
      <diagonal/>
    </border>
    <border>
      <left/>
      <right/>
      <top/>
      <bottom style="medium">
        <color rgb="FF009CAB"/>
      </bottom>
      <diagonal/>
    </border>
    <border>
      <left style="medium">
        <color rgb="FF009CAB"/>
      </left>
      <right style="medium">
        <color rgb="FF009CAB"/>
      </right>
      <top/>
      <bottom style="medium">
        <color rgb="FF009CAB"/>
      </bottom>
      <diagonal/>
    </border>
    <border>
      <left style="medium">
        <color rgb="FF009CAB"/>
      </left>
      <right style="medium">
        <color rgb="FF009CAB"/>
      </right>
      <top style="medium">
        <color rgb="FF009CAB"/>
      </top>
      <bottom/>
      <diagonal/>
    </border>
    <border>
      <left style="medium">
        <color rgb="FF009CAB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/>
    <xf numFmtId="164" fontId="5" fillId="0" borderId="1" xfId="1" applyNumberFormat="1" applyFont="1" applyFill="1" applyBorder="1" applyAlignment="1">
      <alignment horizontal="left"/>
    </xf>
    <xf numFmtId="0" fontId="5" fillId="0" borderId="2" xfId="1" applyFont="1" applyFill="1" applyBorder="1"/>
    <xf numFmtId="0" fontId="5" fillId="0" borderId="3" xfId="1" applyFont="1" applyFill="1" applyBorder="1"/>
    <xf numFmtId="0" fontId="4" fillId="0" borderId="0" xfId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left" vertical="center" wrapText="1"/>
    </xf>
    <xf numFmtId="16" fontId="6" fillId="2" borderId="5" xfId="1" applyNumberFormat="1" applyFont="1" applyFill="1" applyBorder="1" applyAlignment="1"/>
    <xf numFmtId="0" fontId="5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left"/>
    </xf>
    <xf numFmtId="0" fontId="4" fillId="0" borderId="4" xfId="1" applyFont="1" applyFill="1" applyBorder="1"/>
    <xf numFmtId="164" fontId="4" fillId="0" borderId="5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left"/>
    </xf>
    <xf numFmtId="164" fontId="4" fillId="3" borderId="5" xfId="1" applyNumberFormat="1" applyFont="1" applyFill="1" applyBorder="1" applyAlignment="1">
      <alignment horizontal="left"/>
    </xf>
    <xf numFmtId="16" fontId="4" fillId="3" borderId="0" xfId="1" applyNumberFormat="1" applyFont="1" applyFill="1" applyBorder="1" applyAlignment="1">
      <alignment horizontal="center"/>
    </xf>
    <xf numFmtId="16" fontId="4" fillId="3" borderId="4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left"/>
    </xf>
    <xf numFmtId="16" fontId="4" fillId="0" borderId="5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16" fontId="4" fillId="4" borderId="5" xfId="1" applyNumberFormat="1" applyFont="1" applyFill="1" applyBorder="1" applyAlignment="1">
      <alignment horizontal="left"/>
    </xf>
    <xf numFmtId="16" fontId="6" fillId="5" borderId="5" xfId="1" applyNumberFormat="1" applyFont="1" applyFill="1" applyBorder="1" applyAlignment="1"/>
    <xf numFmtId="0" fontId="7" fillId="0" borderId="4" xfId="1" applyFont="1" applyFill="1" applyBorder="1"/>
    <xf numFmtId="0" fontId="4" fillId="0" borderId="5" xfId="1" applyFont="1" applyFill="1" applyBorder="1"/>
    <xf numFmtId="16" fontId="4" fillId="0" borderId="5" xfId="1" applyNumberFormat="1" applyFont="1" applyFill="1" applyBorder="1" applyAlignment="1"/>
    <xf numFmtId="16" fontId="4" fillId="6" borderId="5" xfId="1" applyNumberFormat="1" applyFont="1" applyFill="1" applyBorder="1" applyAlignment="1"/>
    <xf numFmtId="16" fontId="4" fillId="0" borderId="5" xfId="1" applyNumberFormat="1" applyFont="1" applyFill="1" applyBorder="1" applyAlignment="1">
      <alignment vertical="center"/>
    </xf>
    <xf numFmtId="16" fontId="6" fillId="2" borderId="5" xfId="1" applyNumberFormat="1" applyFont="1" applyFill="1" applyBorder="1" applyAlignment="1">
      <alignment vertical="center"/>
    </xf>
    <xf numFmtId="16" fontId="4" fillId="4" borderId="5" xfId="1" applyNumberFormat="1" applyFont="1" applyFill="1" applyBorder="1" applyAlignment="1"/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vertical="center"/>
    </xf>
    <xf numFmtId="0" fontId="6" fillId="0" borderId="0" xfId="1" applyFont="1" applyFill="1" applyBorder="1"/>
    <xf numFmtId="0" fontId="4" fillId="7" borderId="5" xfId="1" applyFont="1" applyFill="1" applyBorder="1"/>
    <xf numFmtId="0" fontId="4" fillId="4" borderId="5" xfId="1" applyFont="1" applyFill="1" applyBorder="1"/>
    <xf numFmtId="164" fontId="4" fillId="0" borderId="5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vertical="top"/>
    </xf>
    <xf numFmtId="0" fontId="8" fillId="0" borderId="7" xfId="1" applyFont="1" applyFill="1" applyBorder="1" applyAlignment="1">
      <alignment horizontal="center" vertical="center"/>
    </xf>
    <xf numFmtId="14" fontId="8" fillId="0" borderId="8" xfId="1" applyNumberFormat="1" applyFont="1" applyFill="1" applyBorder="1"/>
    <xf numFmtId="0" fontId="4" fillId="0" borderId="8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8" fillId="0" borderId="0" xfId="1" applyFont="1" applyFill="1" applyBorder="1"/>
    <xf numFmtId="0" fontId="4" fillId="3" borderId="9" xfId="1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center"/>
    </xf>
    <xf numFmtId="16" fontId="6" fillId="0" borderId="10" xfId="1" applyNumberFormat="1" applyFont="1" applyFill="1" applyBorder="1" applyAlignment="1"/>
    <xf numFmtId="16" fontId="4" fillId="8" borderId="5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ill="1" applyBorder="1" applyAlignment="1"/>
  </cellXfs>
  <cellStyles count="2">
    <cellStyle name="Standaard" xfId="0" builtinId="0"/>
    <cellStyle name="Standa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="130" zoomScaleNormal="130" workbookViewId="0"/>
  </sheetViews>
  <sheetFormatPr defaultColWidth="8.85546875" defaultRowHeight="12.75" x14ac:dyDescent="0.2"/>
  <cols>
    <col min="1" max="1" width="6.42578125" style="4" customWidth="1"/>
    <col min="2" max="2" width="9.5703125" style="4" customWidth="1"/>
    <col min="3" max="3" width="15.28515625" style="4" customWidth="1"/>
    <col min="4" max="4" width="14.5703125" style="4" bestFit="1" customWidth="1"/>
    <col min="5" max="5" width="38.5703125" style="4" customWidth="1"/>
    <col min="6" max="7" width="50.7109375" style="4" customWidth="1"/>
    <col min="8" max="8" width="85.85546875" style="4" customWidth="1"/>
    <col min="9" max="9" width="16.140625" style="4" bestFit="1" customWidth="1"/>
    <col min="10" max="10" width="50.7109375" style="4" customWidth="1"/>
    <col min="11" max="11" width="9.140625" style="4" customWidth="1"/>
    <col min="12" max="16384" width="8.85546875" style="4"/>
  </cols>
  <sheetData>
    <row r="1" spans="1:10" ht="23.25" thickBot="1" x14ac:dyDescent="0.25">
      <c r="A1" s="57" t="s">
        <v>0</v>
      </c>
      <c r="B1" s="1" t="s">
        <v>1</v>
      </c>
      <c r="C1" s="2" t="s">
        <v>2</v>
      </c>
      <c r="D1" s="58"/>
      <c r="E1" s="58"/>
      <c r="F1" s="58"/>
      <c r="G1" s="58"/>
      <c r="H1" s="58"/>
      <c r="I1" s="3"/>
      <c r="J1" s="57"/>
    </row>
    <row r="2" spans="1:10" ht="13.5" thickBot="1" x14ac:dyDescent="0.25">
      <c r="A2" s="59">
        <v>2017</v>
      </c>
      <c r="D2" s="5"/>
      <c r="E2" s="6" t="s">
        <v>3</v>
      </c>
      <c r="F2" s="6" t="s">
        <v>4</v>
      </c>
      <c r="G2" s="6" t="s">
        <v>5</v>
      </c>
      <c r="H2" s="7" t="s">
        <v>6</v>
      </c>
    </row>
    <row r="3" spans="1:10" s="13" customFormat="1" ht="25.5" x14ac:dyDescent="0.2">
      <c r="A3" s="60"/>
      <c r="B3" s="8">
        <v>33</v>
      </c>
      <c r="C3" s="9">
        <v>42961</v>
      </c>
      <c r="D3" s="10" t="s">
        <v>7</v>
      </c>
      <c r="E3" s="11" t="s">
        <v>8</v>
      </c>
      <c r="F3" s="11" t="s">
        <v>8</v>
      </c>
      <c r="G3" s="11" t="s">
        <v>8</v>
      </c>
      <c r="H3" s="12"/>
      <c r="I3" s="4"/>
    </row>
    <row r="4" spans="1:10" x14ac:dyDescent="0.2">
      <c r="A4" s="60"/>
      <c r="B4" s="14">
        <v>34</v>
      </c>
      <c r="C4" s="9">
        <f>C3+7</f>
        <v>42968</v>
      </c>
      <c r="D4" s="15"/>
      <c r="E4" s="11" t="s">
        <v>8</v>
      </c>
      <c r="F4" s="11" t="s">
        <v>8</v>
      </c>
      <c r="G4" s="11" t="s">
        <v>8</v>
      </c>
      <c r="H4" s="16"/>
    </row>
    <row r="5" spans="1:10" x14ac:dyDescent="0.2">
      <c r="A5" s="60"/>
      <c r="B5" s="14">
        <v>35</v>
      </c>
      <c r="C5" s="9">
        <f t="shared" ref="C5:C7" si="0">C4+7</f>
        <v>42975</v>
      </c>
      <c r="D5" s="15"/>
      <c r="E5" s="11" t="s">
        <v>9</v>
      </c>
      <c r="F5" s="11" t="s">
        <v>9</v>
      </c>
      <c r="G5" s="11" t="s">
        <v>9</v>
      </c>
      <c r="H5" s="16"/>
    </row>
    <row r="6" spans="1:10" x14ac:dyDescent="0.2">
      <c r="A6" s="60"/>
      <c r="B6" s="14">
        <v>36</v>
      </c>
      <c r="C6" s="9">
        <f t="shared" si="0"/>
        <v>42982</v>
      </c>
      <c r="D6" s="15"/>
      <c r="E6" s="11" t="s">
        <v>10</v>
      </c>
      <c r="F6" s="11" t="s">
        <v>10</v>
      </c>
      <c r="G6" s="11" t="s">
        <v>10</v>
      </c>
      <c r="H6" s="16"/>
    </row>
    <row r="7" spans="1:10" x14ac:dyDescent="0.2">
      <c r="A7" s="60"/>
      <c r="B7" s="8">
        <v>37</v>
      </c>
      <c r="C7" s="9">
        <f t="shared" si="0"/>
        <v>42989</v>
      </c>
      <c r="D7" s="15"/>
      <c r="E7" s="17" t="s">
        <v>11</v>
      </c>
      <c r="F7" s="17" t="s">
        <v>11</v>
      </c>
      <c r="G7" s="17" t="s">
        <v>11</v>
      </c>
      <c r="H7" s="18" t="s">
        <v>12</v>
      </c>
    </row>
    <row r="8" spans="1:10" x14ac:dyDescent="0.2">
      <c r="B8" s="19"/>
      <c r="C8" s="20"/>
      <c r="D8" s="21"/>
      <c r="E8" s="22"/>
      <c r="F8" s="22"/>
      <c r="G8" s="22"/>
      <c r="H8" s="23"/>
    </row>
    <row r="9" spans="1:10" x14ac:dyDescent="0.2">
      <c r="A9" s="59">
        <v>2017</v>
      </c>
      <c r="B9" s="14">
        <v>38</v>
      </c>
      <c r="C9" s="24">
        <f>C7+7</f>
        <v>42996</v>
      </c>
      <c r="D9" s="15" t="s">
        <v>13</v>
      </c>
      <c r="E9" s="25" t="s">
        <v>14</v>
      </c>
      <c r="F9" s="25" t="s">
        <v>14</v>
      </c>
      <c r="G9" s="25" t="s">
        <v>15</v>
      </c>
      <c r="H9" s="16"/>
    </row>
    <row r="10" spans="1:10" x14ac:dyDescent="0.2">
      <c r="A10" s="60"/>
      <c r="B10" s="14">
        <v>39</v>
      </c>
      <c r="C10" s="9">
        <f t="shared" ref="C10:C28" si="1">C9+7</f>
        <v>43003</v>
      </c>
      <c r="D10" s="15" t="s">
        <v>16</v>
      </c>
      <c r="E10" s="25" t="s">
        <v>17</v>
      </c>
      <c r="F10" s="25" t="s">
        <v>17</v>
      </c>
      <c r="G10" s="25" t="s">
        <v>17</v>
      </c>
      <c r="H10" s="16"/>
    </row>
    <row r="11" spans="1:10" x14ac:dyDescent="0.2">
      <c r="A11" s="60"/>
      <c r="B11" s="14">
        <v>40</v>
      </c>
      <c r="C11" s="9">
        <f t="shared" si="1"/>
        <v>43010</v>
      </c>
      <c r="D11" s="26"/>
      <c r="E11" s="25" t="s">
        <v>18</v>
      </c>
      <c r="F11" s="25" t="s">
        <v>18</v>
      </c>
      <c r="G11" s="25" t="s">
        <v>18</v>
      </c>
      <c r="H11" s="16"/>
    </row>
    <row r="12" spans="1:10" x14ac:dyDescent="0.2">
      <c r="A12" s="60"/>
      <c r="B12" s="14">
        <v>41</v>
      </c>
      <c r="C12" s="9">
        <f t="shared" si="1"/>
        <v>43017</v>
      </c>
      <c r="D12" s="26"/>
      <c r="E12" s="25" t="s">
        <v>19</v>
      </c>
      <c r="F12" s="25" t="s">
        <v>19</v>
      </c>
      <c r="G12" s="27" t="s">
        <v>20</v>
      </c>
      <c r="H12" s="16"/>
    </row>
    <row r="13" spans="1:10" x14ac:dyDescent="0.2">
      <c r="A13" s="60"/>
      <c r="B13" s="14">
        <v>42</v>
      </c>
      <c r="C13" s="9">
        <f t="shared" si="1"/>
        <v>43024</v>
      </c>
      <c r="D13" s="26"/>
      <c r="E13" s="25" t="s">
        <v>21</v>
      </c>
      <c r="F13" s="25" t="s">
        <v>21</v>
      </c>
      <c r="G13" s="27" t="s">
        <v>22</v>
      </c>
      <c r="H13" s="16"/>
    </row>
    <row r="14" spans="1:10" x14ac:dyDescent="0.2">
      <c r="A14" s="60"/>
      <c r="B14" s="14">
        <v>43</v>
      </c>
      <c r="C14" s="9">
        <f t="shared" si="1"/>
        <v>43031</v>
      </c>
      <c r="D14" s="26"/>
      <c r="E14" s="25" t="s">
        <v>23</v>
      </c>
      <c r="F14" s="25" t="s">
        <v>23</v>
      </c>
      <c r="G14" s="27" t="s">
        <v>24</v>
      </c>
      <c r="H14" s="16"/>
    </row>
    <row r="15" spans="1:10" x14ac:dyDescent="0.2">
      <c r="A15" s="60"/>
      <c r="B15" s="14">
        <v>44</v>
      </c>
      <c r="C15" s="9">
        <f t="shared" si="1"/>
        <v>43038</v>
      </c>
      <c r="D15" s="26"/>
      <c r="E15" s="28" t="s">
        <v>25</v>
      </c>
      <c r="F15" s="28" t="s">
        <v>25</v>
      </c>
      <c r="G15" s="27" t="s">
        <v>26</v>
      </c>
      <c r="H15" s="16"/>
    </row>
    <row r="16" spans="1:10" x14ac:dyDescent="0.2">
      <c r="A16" s="60"/>
      <c r="B16" s="14">
        <v>45</v>
      </c>
      <c r="C16" s="9">
        <f t="shared" si="1"/>
        <v>43045</v>
      </c>
      <c r="D16" s="26"/>
      <c r="E16" s="11" t="s">
        <v>8</v>
      </c>
      <c r="F16" s="25" t="s">
        <v>27</v>
      </c>
      <c r="G16" s="27" t="s">
        <v>28</v>
      </c>
      <c r="H16" s="29"/>
    </row>
    <row r="17" spans="1:8" x14ac:dyDescent="0.2">
      <c r="A17" s="60"/>
      <c r="B17" s="14">
        <v>46</v>
      </c>
      <c r="C17" s="9">
        <f t="shared" si="1"/>
        <v>43052</v>
      </c>
      <c r="D17" s="26"/>
      <c r="E17" s="25" t="s">
        <v>27</v>
      </c>
      <c r="F17" s="25" t="s">
        <v>29</v>
      </c>
      <c r="G17" s="25" t="s">
        <v>19</v>
      </c>
      <c r="H17" s="30" t="s">
        <v>30</v>
      </c>
    </row>
    <row r="18" spans="1:8" x14ac:dyDescent="0.2">
      <c r="A18" s="60"/>
      <c r="B18" s="14">
        <v>47</v>
      </c>
      <c r="C18" s="9">
        <f t="shared" si="1"/>
        <v>43059</v>
      </c>
      <c r="D18" s="26"/>
      <c r="E18" s="25" t="s">
        <v>29</v>
      </c>
      <c r="F18" s="27" t="s">
        <v>31</v>
      </c>
      <c r="G18" s="25" t="s">
        <v>21</v>
      </c>
      <c r="H18" s="16"/>
    </row>
    <row r="19" spans="1:8" x14ac:dyDescent="0.2">
      <c r="A19" s="60"/>
      <c r="B19" s="14">
        <v>48</v>
      </c>
      <c r="C19" s="9">
        <f t="shared" si="1"/>
        <v>43066</v>
      </c>
      <c r="D19" s="26"/>
      <c r="E19" s="25" t="s">
        <v>32</v>
      </c>
      <c r="F19" s="27" t="s">
        <v>31</v>
      </c>
      <c r="G19" s="25" t="s">
        <v>23</v>
      </c>
      <c r="H19" s="16"/>
    </row>
    <row r="20" spans="1:8" x14ac:dyDescent="0.2">
      <c r="A20" s="60"/>
      <c r="B20" s="14">
        <v>49</v>
      </c>
      <c r="C20" s="9">
        <f t="shared" si="1"/>
        <v>43073</v>
      </c>
      <c r="D20" s="26"/>
      <c r="E20" s="25" t="s">
        <v>33</v>
      </c>
      <c r="F20" s="27" t="s">
        <v>31</v>
      </c>
      <c r="G20" s="25" t="s">
        <v>27</v>
      </c>
      <c r="H20" s="16"/>
    </row>
    <row r="21" spans="1:8" x14ac:dyDescent="0.2">
      <c r="A21" s="60"/>
      <c r="B21" s="14">
        <v>50</v>
      </c>
      <c r="C21" s="9">
        <f t="shared" si="1"/>
        <v>43080</v>
      </c>
      <c r="D21" s="26"/>
      <c r="E21" s="25" t="s">
        <v>34</v>
      </c>
      <c r="F21" s="27" t="s">
        <v>31</v>
      </c>
      <c r="G21" s="25" t="s">
        <v>29</v>
      </c>
      <c r="H21" s="16"/>
    </row>
    <row r="22" spans="1:8" x14ac:dyDescent="0.2">
      <c r="A22" s="60"/>
      <c r="B22" s="14">
        <v>51</v>
      </c>
      <c r="C22" s="9">
        <f t="shared" si="1"/>
        <v>43087</v>
      </c>
      <c r="D22" s="26"/>
      <c r="E22" s="31" t="s">
        <v>35</v>
      </c>
      <c r="F22" s="27" t="s">
        <v>31</v>
      </c>
      <c r="G22" s="25" t="s">
        <v>32</v>
      </c>
      <c r="H22" s="16"/>
    </row>
    <row r="23" spans="1:8" x14ac:dyDescent="0.2">
      <c r="A23" s="60"/>
      <c r="B23" s="14">
        <v>52</v>
      </c>
      <c r="C23" s="9">
        <f t="shared" si="1"/>
        <v>43094</v>
      </c>
      <c r="D23" s="26"/>
      <c r="E23" s="28" t="s">
        <v>36</v>
      </c>
      <c r="F23" s="28" t="s">
        <v>36</v>
      </c>
      <c r="G23" s="28" t="s">
        <v>36</v>
      </c>
      <c r="H23" s="16"/>
    </row>
    <row r="24" spans="1:8" x14ac:dyDescent="0.2">
      <c r="A24" s="60"/>
      <c r="B24" s="14">
        <v>1</v>
      </c>
      <c r="C24" s="9">
        <f t="shared" si="1"/>
        <v>43101</v>
      </c>
      <c r="D24" s="26"/>
      <c r="E24" s="28" t="s">
        <v>36</v>
      </c>
      <c r="F24" s="28" t="s">
        <v>36</v>
      </c>
      <c r="G24" s="28" t="s">
        <v>36</v>
      </c>
      <c r="H24" s="16"/>
    </row>
    <row r="25" spans="1:8" x14ac:dyDescent="0.2">
      <c r="A25" s="60"/>
      <c r="B25" s="14">
        <v>2</v>
      </c>
      <c r="C25" s="9">
        <f t="shared" si="1"/>
        <v>43108</v>
      </c>
      <c r="D25" s="26"/>
      <c r="E25" s="11" t="s">
        <v>8</v>
      </c>
      <c r="F25" s="11" t="s">
        <v>8</v>
      </c>
      <c r="G25" s="11" t="s">
        <v>8</v>
      </c>
      <c r="H25" s="18" t="s">
        <v>37</v>
      </c>
    </row>
    <row r="26" spans="1:8" x14ac:dyDescent="0.2">
      <c r="A26" s="60"/>
      <c r="B26" s="14">
        <v>3</v>
      </c>
      <c r="C26" s="9">
        <f t="shared" si="1"/>
        <v>43115</v>
      </c>
      <c r="D26" s="26"/>
      <c r="E26" s="11" t="s">
        <v>8</v>
      </c>
      <c r="F26" s="11" t="s">
        <v>8</v>
      </c>
      <c r="G26" s="33" t="s">
        <v>38</v>
      </c>
      <c r="H26" s="16"/>
    </row>
    <row r="27" spans="1:8" x14ac:dyDescent="0.2">
      <c r="A27" s="60"/>
      <c r="B27" s="14">
        <v>4</v>
      </c>
      <c r="C27" s="9">
        <f t="shared" si="1"/>
        <v>43122</v>
      </c>
      <c r="D27" s="26"/>
      <c r="E27" s="11" t="s">
        <v>8</v>
      </c>
      <c r="F27" s="11" t="s">
        <v>8</v>
      </c>
      <c r="G27" s="33" t="s">
        <v>15</v>
      </c>
      <c r="H27" s="16"/>
    </row>
    <row r="28" spans="1:8" x14ac:dyDescent="0.2">
      <c r="A28" s="60"/>
      <c r="B28" s="14">
        <v>5</v>
      </c>
      <c r="C28" s="9">
        <f t="shared" si="1"/>
        <v>43129</v>
      </c>
      <c r="D28" s="15"/>
      <c r="E28" s="34" t="s">
        <v>8</v>
      </c>
      <c r="F28" s="35" t="s">
        <v>39</v>
      </c>
      <c r="G28" s="56" t="s">
        <v>14</v>
      </c>
      <c r="H28" s="18" t="s">
        <v>40</v>
      </c>
    </row>
    <row r="29" spans="1:8" x14ac:dyDescent="0.2">
      <c r="B29" s="19"/>
      <c r="C29" s="36"/>
      <c r="D29" s="37"/>
      <c r="E29" s="19"/>
      <c r="F29" s="19"/>
      <c r="G29" s="19"/>
      <c r="H29" s="36"/>
    </row>
    <row r="30" spans="1:8" x14ac:dyDescent="0.2">
      <c r="A30" s="59">
        <v>2018</v>
      </c>
      <c r="B30" s="8">
        <v>6</v>
      </c>
      <c r="C30" s="24">
        <f>C28+7</f>
        <v>43136</v>
      </c>
      <c r="D30" s="15" t="s">
        <v>41</v>
      </c>
      <c r="E30" s="28" t="s">
        <v>25</v>
      </c>
      <c r="F30" s="35" t="s">
        <v>39</v>
      </c>
      <c r="G30" s="28" t="s">
        <v>25</v>
      </c>
      <c r="H30" s="16"/>
    </row>
    <row r="31" spans="1:8" x14ac:dyDescent="0.2">
      <c r="A31" s="60"/>
      <c r="B31" s="8">
        <v>7</v>
      </c>
      <c r="C31" s="9">
        <f t="shared" ref="C31:C56" si="2">C30+7</f>
        <v>43143</v>
      </c>
      <c r="D31" s="15" t="s">
        <v>16</v>
      </c>
      <c r="E31" s="33" t="s">
        <v>14</v>
      </c>
      <c r="F31" s="35" t="s">
        <v>39</v>
      </c>
      <c r="G31" s="56" t="s">
        <v>38</v>
      </c>
      <c r="H31" s="38"/>
    </row>
    <row r="32" spans="1:8" x14ac:dyDescent="0.2">
      <c r="A32" s="60"/>
      <c r="B32" s="14">
        <v>8</v>
      </c>
      <c r="C32" s="9">
        <f t="shared" si="2"/>
        <v>43150</v>
      </c>
      <c r="D32" s="26"/>
      <c r="E32" s="33" t="s">
        <v>17</v>
      </c>
      <c r="F32" s="35" t="s">
        <v>39</v>
      </c>
      <c r="G32" s="33" t="s">
        <v>17</v>
      </c>
      <c r="H32" s="16"/>
    </row>
    <row r="33" spans="1:9" x14ac:dyDescent="0.2">
      <c r="A33" s="60"/>
      <c r="B33" s="14">
        <v>9</v>
      </c>
      <c r="C33" s="9">
        <f t="shared" si="2"/>
        <v>43157</v>
      </c>
      <c r="D33" s="26"/>
      <c r="E33" s="33" t="s">
        <v>18</v>
      </c>
      <c r="F33" s="35" t="s">
        <v>39</v>
      </c>
      <c r="G33" s="33" t="s">
        <v>18</v>
      </c>
      <c r="H33" s="16"/>
      <c r="I33" s="39"/>
    </row>
    <row r="34" spans="1:9" x14ac:dyDescent="0.2">
      <c r="A34" s="60"/>
      <c r="B34" s="14">
        <v>10</v>
      </c>
      <c r="C34" s="9">
        <f t="shared" si="2"/>
        <v>43164</v>
      </c>
      <c r="D34" s="26"/>
      <c r="E34" s="33" t="s">
        <v>19</v>
      </c>
      <c r="F34" s="35" t="s">
        <v>42</v>
      </c>
      <c r="G34" s="33" t="s">
        <v>19</v>
      </c>
      <c r="H34" s="16"/>
      <c r="I34" s="39"/>
    </row>
    <row r="35" spans="1:9" x14ac:dyDescent="0.2">
      <c r="A35" s="60"/>
      <c r="B35" s="14">
        <v>11</v>
      </c>
      <c r="C35" s="9">
        <f t="shared" si="2"/>
        <v>43171</v>
      </c>
      <c r="D35" s="26"/>
      <c r="E35" s="33" t="s">
        <v>21</v>
      </c>
      <c r="F35" s="35" t="s">
        <v>42</v>
      </c>
      <c r="G35" s="11" t="s">
        <v>8</v>
      </c>
      <c r="H35" s="16" t="s">
        <v>43</v>
      </c>
      <c r="I35" s="39"/>
    </row>
    <row r="36" spans="1:9" x14ac:dyDescent="0.2">
      <c r="A36" s="60"/>
      <c r="B36" s="14">
        <v>12</v>
      </c>
      <c r="C36" s="9">
        <f t="shared" si="2"/>
        <v>43178</v>
      </c>
      <c r="D36" s="26"/>
      <c r="E36" s="33" t="s">
        <v>23</v>
      </c>
      <c r="F36" s="35" t="s">
        <v>42</v>
      </c>
      <c r="G36" s="40" t="s">
        <v>44</v>
      </c>
      <c r="H36" s="16"/>
      <c r="I36" s="39"/>
    </row>
    <row r="37" spans="1:9" x14ac:dyDescent="0.2">
      <c r="A37" s="60"/>
      <c r="B37" s="14">
        <v>13</v>
      </c>
      <c r="C37" s="9">
        <f t="shared" si="2"/>
        <v>43185</v>
      </c>
      <c r="D37" s="26"/>
      <c r="E37" s="30" t="s">
        <v>27</v>
      </c>
      <c r="F37" s="32" t="s">
        <v>45</v>
      </c>
      <c r="G37" s="32" t="s">
        <v>45</v>
      </c>
      <c r="H37" s="16"/>
      <c r="I37" s="55"/>
    </row>
    <row r="38" spans="1:9" x14ac:dyDescent="0.2">
      <c r="A38" s="60"/>
      <c r="B38" s="14">
        <v>14</v>
      </c>
      <c r="C38" s="9">
        <f t="shared" si="2"/>
        <v>43192</v>
      </c>
      <c r="D38" s="26"/>
      <c r="E38" s="28" t="s">
        <v>46</v>
      </c>
      <c r="F38" s="35" t="s">
        <v>42</v>
      </c>
      <c r="G38" s="28" t="s">
        <v>46</v>
      </c>
      <c r="H38" s="16"/>
      <c r="I38" s="39"/>
    </row>
    <row r="39" spans="1:9" x14ac:dyDescent="0.2">
      <c r="A39" s="60"/>
      <c r="B39" s="14">
        <v>15</v>
      </c>
      <c r="C39" s="9">
        <f t="shared" si="2"/>
        <v>43199</v>
      </c>
      <c r="D39" s="26"/>
      <c r="E39" s="28" t="s">
        <v>46</v>
      </c>
      <c r="F39" s="35" t="s">
        <v>42</v>
      </c>
      <c r="G39" s="28" t="s">
        <v>46</v>
      </c>
      <c r="H39" s="16"/>
      <c r="I39" s="39"/>
    </row>
    <row r="40" spans="1:9" x14ac:dyDescent="0.2">
      <c r="A40" s="60"/>
      <c r="B40" s="14">
        <v>16</v>
      </c>
      <c r="C40" s="9">
        <f t="shared" si="2"/>
        <v>43206</v>
      </c>
      <c r="D40" s="26"/>
      <c r="E40" s="11" t="s">
        <v>8</v>
      </c>
      <c r="F40" s="25" t="s">
        <v>14</v>
      </c>
      <c r="G40" s="41" t="s">
        <v>47</v>
      </c>
      <c r="H40" s="16"/>
      <c r="I40" s="39"/>
    </row>
    <row r="41" spans="1:9" x14ac:dyDescent="0.2">
      <c r="A41" s="60"/>
      <c r="B41" s="14">
        <v>17</v>
      </c>
      <c r="C41" s="9">
        <f t="shared" si="2"/>
        <v>43213</v>
      </c>
      <c r="D41" s="26"/>
      <c r="E41" s="25" t="s">
        <v>29</v>
      </c>
      <c r="F41" s="32" t="s">
        <v>48</v>
      </c>
      <c r="G41" s="41" t="s">
        <v>49</v>
      </c>
      <c r="H41" s="16"/>
      <c r="I41" s="39"/>
    </row>
    <row r="42" spans="1:9" x14ac:dyDescent="0.2">
      <c r="A42" s="60"/>
      <c r="B42" s="14">
        <v>18</v>
      </c>
      <c r="C42" s="9">
        <f t="shared" si="2"/>
        <v>43220</v>
      </c>
      <c r="D42" s="26"/>
      <c r="E42" s="30" t="s">
        <v>32</v>
      </c>
      <c r="F42" s="25" t="s">
        <v>50</v>
      </c>
      <c r="G42" s="41" t="s">
        <v>51</v>
      </c>
      <c r="H42" s="16" t="s">
        <v>52</v>
      </c>
      <c r="I42" s="39"/>
    </row>
    <row r="43" spans="1:9" x14ac:dyDescent="0.2">
      <c r="A43" s="60"/>
      <c r="B43" s="14">
        <v>19</v>
      </c>
      <c r="C43" s="9">
        <f t="shared" si="2"/>
        <v>43227</v>
      </c>
      <c r="D43" s="26"/>
      <c r="E43" s="25" t="s">
        <v>33</v>
      </c>
      <c r="F43" s="25" t="s">
        <v>18</v>
      </c>
      <c r="G43" s="41" t="s">
        <v>53</v>
      </c>
      <c r="H43" s="16" t="s">
        <v>54</v>
      </c>
    </row>
    <row r="44" spans="1:9" x14ac:dyDescent="0.2">
      <c r="A44" s="60"/>
      <c r="B44" s="14">
        <v>20</v>
      </c>
      <c r="C44" s="9">
        <f t="shared" si="2"/>
        <v>43234</v>
      </c>
      <c r="D44" s="26"/>
      <c r="E44" s="30" t="s">
        <v>34</v>
      </c>
      <c r="F44" s="25" t="s">
        <v>19</v>
      </c>
      <c r="G44" s="41" t="s">
        <v>55</v>
      </c>
      <c r="H44" s="16" t="s">
        <v>56</v>
      </c>
    </row>
    <row r="45" spans="1:9" x14ac:dyDescent="0.2">
      <c r="A45" s="60"/>
      <c r="B45" s="14">
        <v>21</v>
      </c>
      <c r="C45" s="9">
        <f t="shared" si="2"/>
        <v>43241</v>
      </c>
      <c r="D45" s="26"/>
      <c r="E45" s="25" t="s">
        <v>35</v>
      </c>
      <c r="F45" s="25" t="s">
        <v>21</v>
      </c>
      <c r="G45" s="41" t="s">
        <v>57</v>
      </c>
      <c r="H45" s="16" t="s">
        <v>58</v>
      </c>
    </row>
    <row r="46" spans="1:9" x14ac:dyDescent="0.2">
      <c r="A46" s="60"/>
      <c r="B46" s="14">
        <v>22</v>
      </c>
      <c r="C46" s="9">
        <f t="shared" si="2"/>
        <v>43248</v>
      </c>
      <c r="D46" s="26"/>
      <c r="E46" s="11" t="s">
        <v>59</v>
      </c>
      <c r="F46" s="25" t="s">
        <v>23</v>
      </c>
      <c r="G46" s="41" t="s">
        <v>60</v>
      </c>
      <c r="H46" s="16"/>
    </row>
    <row r="47" spans="1:9" x14ac:dyDescent="0.2">
      <c r="A47" s="60"/>
      <c r="B47" s="14">
        <v>23</v>
      </c>
      <c r="C47" s="9">
        <f t="shared" si="2"/>
        <v>43255</v>
      </c>
      <c r="D47" s="26"/>
      <c r="E47" s="11" t="s">
        <v>8</v>
      </c>
      <c r="F47" s="11" t="s">
        <v>8</v>
      </c>
      <c r="G47" s="41" t="s">
        <v>61</v>
      </c>
      <c r="H47" s="16"/>
    </row>
    <row r="48" spans="1:9" x14ac:dyDescent="0.2">
      <c r="A48" s="60"/>
      <c r="B48" s="14">
        <v>24</v>
      </c>
      <c r="C48" s="9">
        <f t="shared" si="2"/>
        <v>43262</v>
      </c>
      <c r="D48" s="26"/>
      <c r="E48" s="11" t="s">
        <v>8</v>
      </c>
      <c r="F48" s="11" t="s">
        <v>8</v>
      </c>
      <c r="G48" s="41" t="s">
        <v>62</v>
      </c>
      <c r="H48" s="16"/>
    </row>
    <row r="49" spans="1:9" x14ac:dyDescent="0.2">
      <c r="A49" s="60"/>
      <c r="B49" s="14">
        <v>25</v>
      </c>
      <c r="C49" s="9">
        <f t="shared" si="2"/>
        <v>43269</v>
      </c>
      <c r="D49" s="26"/>
      <c r="E49" s="11" t="s">
        <v>8</v>
      </c>
      <c r="F49" s="11" t="s">
        <v>8</v>
      </c>
      <c r="G49" s="41" t="s">
        <v>63</v>
      </c>
      <c r="H49" s="16" t="s">
        <v>64</v>
      </c>
    </row>
    <row r="50" spans="1:9" s="43" customFormat="1" x14ac:dyDescent="0.2">
      <c r="A50" s="60"/>
      <c r="B50" s="14">
        <v>26</v>
      </c>
      <c r="C50" s="9">
        <f t="shared" si="2"/>
        <v>43276</v>
      </c>
      <c r="D50" s="42"/>
      <c r="E50" s="11"/>
      <c r="F50" s="11"/>
      <c r="G50" s="30"/>
      <c r="H50" s="16"/>
    </row>
    <row r="51" spans="1:9" x14ac:dyDescent="0.2">
      <c r="A51" s="60"/>
      <c r="B51" s="14">
        <v>27</v>
      </c>
      <c r="C51" s="9">
        <f t="shared" si="2"/>
        <v>43283</v>
      </c>
      <c r="D51" s="26"/>
      <c r="E51" s="30"/>
      <c r="G51" s="30"/>
      <c r="H51" s="16"/>
    </row>
    <row r="52" spans="1:9" x14ac:dyDescent="0.2">
      <c r="A52" s="60"/>
      <c r="B52" s="14">
        <v>28</v>
      </c>
      <c r="C52" s="9">
        <f t="shared" si="2"/>
        <v>43290</v>
      </c>
      <c r="D52" s="26"/>
      <c r="E52" s="30"/>
      <c r="G52" s="30"/>
      <c r="H52" s="16"/>
    </row>
    <row r="53" spans="1:9" x14ac:dyDescent="0.2">
      <c r="A53" s="60"/>
      <c r="B53" s="14">
        <v>29</v>
      </c>
      <c r="C53" s="9">
        <f t="shared" si="2"/>
        <v>43297</v>
      </c>
      <c r="D53" s="26"/>
      <c r="E53" s="30"/>
      <c r="G53" s="30"/>
      <c r="H53" s="16"/>
    </row>
    <row r="54" spans="1:9" x14ac:dyDescent="0.2">
      <c r="A54" s="60"/>
      <c r="B54" s="14">
        <v>30</v>
      </c>
      <c r="C54" s="9">
        <f t="shared" si="2"/>
        <v>43304</v>
      </c>
      <c r="D54" s="26"/>
      <c r="E54" s="30"/>
      <c r="G54" s="30"/>
      <c r="H54" s="16"/>
    </row>
    <row r="55" spans="1:9" x14ac:dyDescent="0.2">
      <c r="A55" s="60"/>
      <c r="B55" s="14">
        <v>31</v>
      </c>
      <c r="C55" s="9">
        <f t="shared" si="2"/>
        <v>43311</v>
      </c>
      <c r="D55" s="26"/>
      <c r="E55" s="30"/>
      <c r="G55" s="30"/>
      <c r="H55" s="16"/>
    </row>
    <row r="56" spans="1:9" x14ac:dyDescent="0.2">
      <c r="A56" s="60"/>
      <c r="B56" s="14">
        <v>32</v>
      </c>
      <c r="C56" s="9">
        <f t="shared" si="2"/>
        <v>43318</v>
      </c>
      <c r="D56" s="26"/>
      <c r="E56" s="30"/>
      <c r="F56" s="30"/>
      <c r="G56" s="30"/>
      <c r="H56" s="16"/>
    </row>
    <row r="57" spans="1:9" x14ac:dyDescent="0.2">
      <c r="B57" s="19"/>
      <c r="C57" s="36"/>
      <c r="D57" s="37"/>
      <c r="E57" s="37"/>
      <c r="F57" s="37"/>
      <c r="G57" s="37"/>
      <c r="H57" s="36"/>
    </row>
    <row r="58" spans="1:9" s="13" customFormat="1" ht="25.5" x14ac:dyDescent="0.2">
      <c r="A58" s="44"/>
      <c r="B58" s="8">
        <v>33</v>
      </c>
      <c r="C58" s="9">
        <v>43328</v>
      </c>
      <c r="D58" s="10" t="s">
        <v>65</v>
      </c>
      <c r="E58" s="11" t="s">
        <v>8</v>
      </c>
      <c r="F58" s="11" t="s">
        <v>8</v>
      </c>
      <c r="G58" s="11" t="s">
        <v>8</v>
      </c>
      <c r="H58" s="38"/>
    </row>
    <row r="59" spans="1:9" x14ac:dyDescent="0.2">
      <c r="A59" s="44"/>
      <c r="B59" s="14">
        <v>34</v>
      </c>
      <c r="C59" s="24">
        <f>C58+4</f>
        <v>43332</v>
      </c>
      <c r="D59" s="26"/>
      <c r="E59" s="11" t="s">
        <v>8</v>
      </c>
      <c r="F59" s="11" t="s">
        <v>8</v>
      </c>
      <c r="G59" s="11" t="s">
        <v>8</v>
      </c>
      <c r="H59" s="16"/>
    </row>
    <row r="60" spans="1:9" s="43" customFormat="1" x14ac:dyDescent="0.2">
      <c r="A60" s="44"/>
      <c r="B60" s="45">
        <v>35</v>
      </c>
      <c r="C60" s="24">
        <f>C59+7</f>
        <v>43339</v>
      </c>
      <c r="D60" s="42"/>
      <c r="E60" s="11" t="s">
        <v>8</v>
      </c>
      <c r="F60" s="11" t="s">
        <v>8</v>
      </c>
      <c r="G60" s="11" t="s">
        <v>8</v>
      </c>
      <c r="H60" s="46"/>
    </row>
    <row r="61" spans="1:9" x14ac:dyDescent="0.2">
      <c r="A61" s="44"/>
      <c r="B61" s="8">
        <v>36</v>
      </c>
      <c r="C61" s="24">
        <f>C60+7</f>
        <v>43346</v>
      </c>
      <c r="D61" s="26"/>
      <c r="E61" s="11" t="s">
        <v>10</v>
      </c>
      <c r="F61" s="11" t="s">
        <v>10</v>
      </c>
      <c r="G61" s="11" t="s">
        <v>10</v>
      </c>
      <c r="H61" s="46" t="s">
        <v>66</v>
      </c>
    </row>
    <row r="62" spans="1:9" ht="13.5" thickBot="1" x14ac:dyDescent="0.25">
      <c r="B62" s="47">
        <v>37</v>
      </c>
      <c r="C62" s="24">
        <f>C61+7</f>
        <v>43353</v>
      </c>
      <c r="D62" s="48"/>
      <c r="E62" s="49" t="s">
        <v>67</v>
      </c>
      <c r="F62" s="49" t="s">
        <v>67</v>
      </c>
      <c r="G62" s="49" t="s">
        <v>67</v>
      </c>
      <c r="H62" s="50"/>
      <c r="I62" s="51"/>
    </row>
    <row r="63" spans="1:9" x14ac:dyDescent="0.2">
      <c r="B63" s="19"/>
      <c r="C63" s="52"/>
      <c r="D63" s="37"/>
      <c r="E63" s="37"/>
      <c r="F63" s="37"/>
      <c r="G63" s="37"/>
      <c r="H63" s="36"/>
      <c r="I63" s="53"/>
    </row>
    <row r="64" spans="1:9" x14ac:dyDescent="0.2">
      <c r="B64" s="51"/>
      <c r="C64" s="51"/>
      <c r="E64" s="51"/>
      <c r="F64" s="51"/>
      <c r="G64" s="51"/>
      <c r="H64" s="51"/>
      <c r="I64" s="51"/>
    </row>
    <row r="65" spans="2:9" x14ac:dyDescent="0.2">
      <c r="B65" s="51"/>
      <c r="C65" s="51"/>
      <c r="D65" s="51"/>
      <c r="E65" s="51"/>
      <c r="F65" s="51" t="s">
        <v>68</v>
      </c>
      <c r="G65" s="51"/>
      <c r="H65" s="51"/>
      <c r="I65" s="51"/>
    </row>
    <row r="66" spans="2:9" x14ac:dyDescent="0.2">
      <c r="B66" s="51"/>
      <c r="C66" s="51"/>
      <c r="D66" s="51"/>
      <c r="E66" s="51"/>
      <c r="F66" s="51"/>
      <c r="G66" s="51"/>
      <c r="H66" s="51"/>
      <c r="I66" s="51"/>
    </row>
    <row r="67" spans="2:9" x14ac:dyDescent="0.2">
      <c r="B67" s="14"/>
    </row>
    <row r="68" spans="2:9" x14ac:dyDescent="0.2">
      <c r="B68" s="14"/>
    </row>
    <row r="69" spans="2:9" x14ac:dyDescent="0.2">
      <c r="B69" s="14"/>
    </row>
    <row r="70" spans="2:9" x14ac:dyDescent="0.2">
      <c r="B70" s="14"/>
      <c r="C70" s="54"/>
      <c r="D70" s="54"/>
    </row>
    <row r="71" spans="2:9" x14ac:dyDescent="0.2">
      <c r="B71" s="14"/>
      <c r="C71" s="54"/>
      <c r="D71" s="54"/>
    </row>
    <row r="72" spans="2:9" x14ac:dyDescent="0.2">
      <c r="B72" s="14"/>
      <c r="C72" s="54"/>
      <c r="D72" s="54"/>
    </row>
    <row r="73" spans="2:9" x14ac:dyDescent="0.2">
      <c r="B73" s="14"/>
      <c r="C73" s="54"/>
      <c r="D73" s="54"/>
    </row>
  </sheetData>
  <mergeCells count="4">
    <mergeCell ref="D1:H1"/>
    <mergeCell ref="A2:A7"/>
    <mergeCell ref="A9:A28"/>
    <mergeCell ref="A30:A5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9b243c3-5758-488d-a165-3d321439e892" ContentTypeId="0x0101006E2CD5CB49756845926F97DAE5E2F53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 Document" ma:contentTypeID="0x0101006E2CD5CB49756845926F97DAE5E2F53500876D0D59D988E84599D2AD7530B5A45C" ma:contentTypeVersion="8" ma:contentTypeDescription="" ma:contentTypeScope="" ma:versionID="7a872eac137acdf4c8c0bbc928d00337">
  <xsd:schema xmlns:xsd="http://www.w3.org/2001/XMLSchema" xmlns:xs="http://www.w3.org/2001/XMLSchema" xmlns:p="http://schemas.microsoft.com/office/2006/metadata/properties" xmlns:ns2="3f990481-ab93-40a5-af1d-fa0a4386ebd9" targetNamespace="http://schemas.microsoft.com/office/2006/metadata/properties" ma:root="true" ma:fieldsID="92f1885f71a44f59b43842bad6ca0809" ns2:_="">
    <xsd:import namespace="3f990481-ab93-40a5-af1d-fa0a4386ebd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deedde69bc2d47abb0d3d990fb400d55" minOccurs="0"/>
                <xsd:element ref="ns2:e664db7c9a45466298be567ee28e7b46" minOccurs="0"/>
                <xsd:element ref="ns2:jcbb0a9beef243af8bd213591b9d1662" minOccurs="0"/>
                <xsd:element ref="ns2:l98a91fe36af4d71ba4ebc7e897e6da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0481-ab93-40a5-af1d-fa0a4386eb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Ondernemingstrefwoorden" ma:fieldId="{23f27201-bee3-471e-b2e7-b64fd8b7ca38}" ma:taxonomyMulti="true" ma:sspId="49b243c3-5758-488d-a165-3d321439e89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description="" ma:hidden="true" ma:list="{8a9f1a8a-aefa-4ae6-a24a-05cb41671251}" ma:internalName="TaxCatchAll" ma:showField="CatchAllData" ma:web="988327ce-9a64-49e5-b8ce-62bfc4f24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description="" ma:hidden="true" ma:list="{8a9f1a8a-aefa-4ae6-a24a-05cb41671251}" ma:internalName="TaxCatchAllLabel" ma:readOnly="true" ma:showField="CatchAllDataLabel" ma:web="988327ce-9a64-49e5-b8ce-62bfc4f24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edde69bc2d47abb0d3d990fb400d55" ma:index="12" nillable="true" ma:taxonomy="true" ma:internalName="deedde69bc2d47abb0d3d990fb400d55" ma:taxonomyFieldName="TMDocumentType" ma:displayName="Document Type" ma:default="" ma:fieldId="{deedde69-bc2d-47ab-b0d3-d990fb400d55}" ma:sspId="49b243c3-5758-488d-a165-3d321439e892" ma:termSetId="ea0ce270-e5c3-483c-bfdb-d714406b86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64db7c9a45466298be567ee28e7b46" ma:index="14" nillable="true" ma:taxonomy="true" ma:internalName="e664db7c9a45466298be567ee28e7b46" ma:taxonomyFieldName="TMRubriek" ma:displayName="Rubriek" ma:default="" ma:fieldId="{e664db7c-9a45-4662-98be-567ee28e7b46}" ma:sspId="49b243c3-5758-488d-a165-3d321439e892" ma:termSetId="cf2145ad-4fa0-4d3a-a112-5d06a1c88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bb0a9beef243af8bd213591b9d1662" ma:index="16" nillable="true" ma:taxonomy="true" ma:internalName="jcbb0a9beef243af8bd213591b9d1662" ma:taxonomyFieldName="TMAcademieJaar" ma:displayName="Academiejaar" ma:default="" ma:fieldId="{3cbb0a9b-eef2-43af-8bd2-13591b9d1662}" ma:sspId="49b243c3-5758-488d-a165-3d321439e892" ma:termSetId="faa59a2e-9c1e-4550-a638-3eb90797fb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8a91fe36af4d71ba4ebc7e897e6da3" ma:index="18" nillable="true" ma:taxonomy="true" ma:internalName="l98a91fe36af4d71ba4ebc7e897e6da3" ma:taxonomyFieldName="TMSubRubriek" ma:displayName="Subrubriek" ma:default="" ma:fieldId="{598a91fe-36af-4d71-ba4e-bc7e897e6da3}" ma:sspId="49b243c3-5758-488d-a165-3d321439e892" ma:termSetId="b9936c4b-d546-430d-aa8d-c6cc13d3af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3f990481-ab93-40a5-af1d-fa0a4386ebd9">
      <Terms xmlns="http://schemas.microsoft.com/office/infopath/2007/PartnerControls"/>
    </TaxKeywordTaxHTField>
    <l98a91fe36af4d71ba4ebc7e897e6da3 xmlns="3f990481-ab93-40a5-af1d-fa0a4386ebd9">
      <Terms xmlns="http://schemas.microsoft.com/office/infopath/2007/PartnerControls"/>
    </l98a91fe36af4d71ba4ebc7e897e6da3>
    <e664db7c9a45466298be567ee28e7b46 xmlns="3f990481-ab93-40a5-af1d-fa0a4386ebd9">
      <Terms xmlns="http://schemas.microsoft.com/office/infopath/2007/PartnerControls"/>
    </e664db7c9a45466298be567ee28e7b46>
    <jcbb0a9beef243af8bd213591b9d1662 xmlns="3f990481-ab93-40a5-af1d-fa0a4386ebd9">
      <Terms xmlns="http://schemas.microsoft.com/office/infopath/2007/PartnerControls"/>
    </jcbb0a9beef243af8bd213591b9d1662>
    <deedde69bc2d47abb0d3d990fb400d55 xmlns="3f990481-ab93-40a5-af1d-fa0a4386ebd9">
      <Terms xmlns="http://schemas.microsoft.com/office/infopath/2007/PartnerControls"/>
    </deedde69bc2d47abb0d3d990fb400d55>
    <TaxCatchAll xmlns="3f990481-ab93-40a5-af1d-fa0a4386ebd9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C3939-16D8-463A-98A3-2A237CE18F7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2B2A58E-D34A-4DCB-A278-C584165C6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990481-ab93-40a5-af1d-fa0a4386e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265000-8605-4378-99FB-C7CC4C3B5970}">
  <ds:schemaRefs>
    <ds:schemaRef ds:uri="http://schemas.microsoft.com/office/2006/metadata/properties"/>
    <ds:schemaRef ds:uri="3f990481-ab93-40a5-af1d-fa0a4386ebd9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D219A4C-5242-4030-97A6-A31E1EA39D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jaarprogramma 2017-2018</vt:lpstr>
    </vt:vector>
  </TitlesOfParts>
  <Manager/>
  <Company>K.H.Kempen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Creylman</dc:creator>
  <cp:keywords/>
  <dc:description/>
  <cp:lastModifiedBy>windows81</cp:lastModifiedBy>
  <cp:revision/>
  <dcterms:created xsi:type="dcterms:W3CDTF">2017-02-27T09:55:53Z</dcterms:created>
  <dcterms:modified xsi:type="dcterms:W3CDTF">2017-06-08T08:38:28Z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0x0101006E2CD5CB49756845926F97DAE5E2F53500876D0D59D988E84599D2AD7530B5A45C</vt:lpwstr>
  </property>
  <property fmtid="{D5CDD505-2E9C-101B-9397-08002B2CF9AE}" pid="3" name="TMAcademieJaar">
    <vt:lpwstr/>
  </property>
  <property fmtid="{D5CDD505-2E9C-101B-9397-08002B2CF9AE}" pid="4" name="TaxKeyword">
    <vt:lpwstr/>
  </property>
  <property fmtid="{D5CDD505-2E9C-101B-9397-08002B2CF9AE}" pid="5" name="TMDocumentType">
    <vt:lpwstr/>
  </property>
  <property fmtid="{D5CDD505-2E9C-101B-9397-08002B2CF9AE}" pid="6" name="TMSubRubriek">
    <vt:lpwstr/>
  </property>
  <property fmtid="{D5CDD505-2E9C-101B-9397-08002B2CF9AE}" pid="7" name="TMRubriek">
    <vt:lpwstr/>
  </property>
</Properties>
</file>